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00" activeTab="0"/>
  </bookViews>
  <sheets>
    <sheet name="Phu luc 1" sheetId="1" r:id="rId1"/>
    <sheet name="Phu luc 2." sheetId="2" r:id="rId2"/>
    <sheet name="phu luc 3." sheetId="3" r:id="rId3"/>
    <sheet name="Phu luc 4" sheetId="4" r:id="rId4"/>
    <sheet name="phu luc 5." sheetId="5" r:id="rId5"/>
    <sheet name="phu luc 6" sheetId="6" r:id="rId6"/>
  </sheets>
  <definedNames>
    <definedName name="_xlnm.Print_Titles" localSheetId="0">'Phu luc 1'!$5:$7</definedName>
    <definedName name="_xlnm.Print_Titles" localSheetId="1">'Phu luc 2.'!$3:$5</definedName>
    <definedName name="_xlnm.Print_Titles" localSheetId="2">'phu luc 3.'!$3:$5</definedName>
    <definedName name="_xlnm.Print_Titles" localSheetId="4">'phu luc 5.'!$4:$6</definedName>
    <definedName name="_xlnm.Print_Titles" localSheetId="5">'phu luc 6'!$5:$8</definedName>
  </definedNames>
  <calcPr fullCalcOnLoad="1"/>
</workbook>
</file>

<file path=xl/sharedStrings.xml><?xml version="1.0" encoding="utf-8"?>
<sst xmlns="http://schemas.openxmlformats.org/spreadsheetml/2006/main" count="179" uniqueCount="139">
  <si>
    <t>STT</t>
  </si>
  <si>
    <t>ĐƠN VỊ</t>
  </si>
  <si>
    <t>Số hoạt 
động 
cấp 
trường</t>
  </si>
  <si>
    <t>Số Hội viên,
 sinh viên đăng ký học tập và làm theo lời Bác</t>
  </si>
  <si>
    <t>Số Hội 
viên, sinh viên được tuyên dương</t>
  </si>
  <si>
    <t>Số lần
 tổ chức</t>
  </si>
  <si>
    <t>Số hội
viên, sinh viên được học tập (lượt)</t>
  </si>
  <si>
    <t>Giáo dục
 truyền thống, sinh hoạt chính trị</t>
  </si>
  <si>
    <t>Định hướng giá trị, giáo dục đạo đức, lối sống</t>
  </si>
  <si>
    <t>Số hội viên, sinh viên tham gia</t>
  </si>
  <si>
    <t xml:space="preserve">Số lượng CLB, tổ, đội, nhóm </t>
  </si>
  <si>
    <t>Số hội
viên, sinh viên tham gia</t>
  </si>
  <si>
    <t>Số hội
viên, sinh viên tham gia (lượt)</t>
  </si>
  <si>
    <t>Hoạt động ứng dụng thực tiễn</t>
  </si>
  <si>
    <t>Số hội
viên, sinh viên được hỗ trợ</t>
  </si>
  <si>
    <t>Tổng trị giá (Tr.đ)</t>
  </si>
  <si>
    <t>Diễn đàn trao đổi phương pháp học tập, nghiên cứu khoa học</t>
  </si>
  <si>
    <t>Số hoạt động</t>
  </si>
  <si>
    <t>Số hội viên, sinh viên tham gia (lượt)</t>
  </si>
  <si>
    <t>Chương trình "Tiếp sức mùa thi"</t>
  </si>
  <si>
    <t>Số lượng TS, người nhà TS được giúp đỡ</t>
  </si>
  <si>
    <t>Hoạt động 
tình nguyện tại chỗ</t>
  </si>
  <si>
    <t xml:space="preserve">Số hội
viên, sinh viên tham gia </t>
  </si>
  <si>
    <t>Tổng số hội viên kết nạp mới</t>
  </si>
  <si>
    <t>Số hội viên được phát thẻ</t>
  </si>
  <si>
    <t>Số lớp</t>
  </si>
  <si>
    <t>Bồi dưỡng, huấn luyện cán bộ Hội</t>
  </si>
  <si>
    <t>HỘI SINH VIÊN VIỆT NAM
BAN CHẤP HÀNH TRUNG ƯƠNG
***</t>
  </si>
  <si>
    <t>Tổng số Hội viên</t>
  </si>
  <si>
    <t>Tổng số Liên chi Hội</t>
  </si>
  <si>
    <t>Tổng số chi hội</t>
  </si>
  <si>
    <t>Công tác nắm bắt, định hướng dư luận cho sinh viên</t>
  </si>
  <si>
    <t>Công tác tuyên truyền phổ biến pháp luật về giao thông</t>
  </si>
  <si>
    <t>Tổng số sinh viên tham gia</t>
  </si>
  <si>
    <t>Tổng số chương trình</t>
  </si>
  <si>
    <t>Tổng số giải</t>
  </si>
  <si>
    <t>Số Sinh viên tham gia</t>
  </si>
  <si>
    <t>Số CLB, đội nhóm</t>
  </si>
  <si>
    <t>Số sinh viên tham gia</t>
  </si>
  <si>
    <t>Tổng số Sinh viên tham gia</t>
  </si>
  <si>
    <t>Mô hình "cổng trường ATGT"</t>
  </si>
  <si>
    <t>Tổng số mô hình</t>
  </si>
  <si>
    <t>Hoạt động tình nguyện quốc tế</t>
  </si>
  <si>
    <t>tổng số hoạt đông</t>
  </si>
  <si>
    <t xml:space="preserve">Tổng số nước được tổ chức hoạt động </t>
  </si>
  <si>
    <t>Cuộc thi Olympic tiếng anh</t>
  </si>
  <si>
    <t>Số báo cáo chuyên đề về định hướng dư luận trong sinh viên</t>
  </si>
  <si>
    <t>CLB, tổ, đội, nhóm học thuật NCKH</t>
  </si>
  <si>
    <t>Số diễn đàn cấp tỉnh</t>
  </si>
  <si>
    <t>Số diễn đàn cấp trường</t>
  </si>
  <si>
    <t>Số môn thi đấu</t>
  </si>
  <si>
    <t>Số lần tổ chức ngày hội cấp tỉnh</t>
  </si>
  <si>
    <t>Số lần tổ chức ngày hội cấp trường</t>
  </si>
  <si>
    <t>Hiến máu tình nguyện</t>
  </si>
  <si>
    <t>Tổng số đội hình chuyên</t>
  </si>
  <si>
    <t>Tổng số hoạt động hướng về biển đảo</t>
  </si>
  <si>
    <t>Tổng số công trình xây dựng nông thôn mới</t>
  </si>
  <si>
    <t>Giá trị công trình xây dựng nông thôn mới (Tr.đ)</t>
  </si>
  <si>
    <t>Triển khai phong trào "Sinh viên 5 tốt"</t>
  </si>
  <si>
    <t>Số đoàn kiểm tra theo chuyên đề</t>
  </si>
  <si>
    <t>Số đoàn kiểm tra định kỳ</t>
  </si>
  <si>
    <t>Hoạt động tư vấn, hỗ trợ giúp sinh viên học tập, NCKH</t>
  </si>
  <si>
    <t>Số giảng viên trẻ tham gia</t>
  </si>
  <si>
    <t>Số lượng quỹ</t>
  </si>
  <si>
    <t>Số công trình, đề tài nghiên cứu khoa học</t>
  </si>
  <si>
    <t>Số lượng hoạt động</t>
  </si>
  <si>
    <t>số Hội viên, sinh viên tham gia</t>
  </si>
  <si>
    <t>Hoạt động
tư vấn tâm lý</t>
  </si>
  <si>
    <t>Hoạt động tư vấn, 
định hướng nghề nghiệp,
 việc làm</t>
  </si>
  <si>
    <t>Số hoạt động được tổ chức</t>
  </si>
  <si>
    <t>Số lượng sinh viên đăng ký</t>
  </si>
  <si>
    <t>Trị giá (tr.đ)</t>
  </si>
  <si>
    <t>Phụ lục 1: CÁC HOẠT ĐỘNG VUN ĐẮP LÝ TƯỞNG, RÈN LUYỆN ĐẠO ĐỨC TÁC PHONG TRONG SINH VIÊN</t>
  </si>
  <si>
    <t>Phụ lục 2: CÁC HOẠT ĐỘNG HỌC THUẬT, NGHIÊN CỨU KHOA HỌC</t>
  </si>
  <si>
    <t>Học tập Nghị quyết của Đảng, Đoàn</t>
  </si>
  <si>
    <t>Số Hội viên, sinh viên tham gia</t>
  </si>
  <si>
    <t>Tổ chức Ngày hội việc làm</t>
  </si>
  <si>
    <t>Tổng số hoạt động</t>
  </si>
  <si>
    <t>Số hội viên, sinh viên được tư vấn</t>
  </si>
  <si>
    <t>Hoạt động tư vấn giáo dục giới tính, SKSS</t>
  </si>
  <si>
    <t>Số CLB</t>
  </si>
  <si>
    <t>Hoạt động huấn luyện kỹ năng thực hành xã hội</t>
  </si>
  <si>
    <t>Số diễn đàn, fanpage</t>
  </si>
  <si>
    <t>Tổng số hội viên, sinh viên tham gia các diễn đàn</t>
  </si>
  <si>
    <t>Hoạt động giao lưu sinh viên quốc tề</t>
  </si>
  <si>
    <t>Chiến dịch tình nguyện Mùa hè xanh</t>
  </si>
  <si>
    <t>Nguồn lực huy động tổ chức chương trình</t>
  </si>
  <si>
    <t>Số Công trình tình nguyện chào mừng kỷ niệm 65 năm Ngày Truyền thống HSSV</t>
  </si>
  <si>
    <t>Số công trình cấp trường</t>
  </si>
  <si>
    <t>Giá trị quy đổi</t>
  </si>
  <si>
    <t>Phụ lục 4: CÁC HOẠT ĐỘNG TÌNH NGUYỆN VÌ CUỘC SỐNG CỘNG ĐỒNG</t>
  </si>
  <si>
    <t>Diễn đàn, đối thoại giữa sinh viên 
với lãnh đạo các cấp</t>
  </si>
  <si>
    <t>Triển khai các hoạt động học tập và làm theo lời Bác</t>
  </si>
  <si>
    <t>Chương trình "Thắp sáng ước mơ tuổi trẻ Việt Nam"</t>
  </si>
  <si>
    <t xml:space="preserve">Số Hội viên, sinh viên tham gia </t>
  </si>
  <si>
    <t xml:space="preserve">Số hoạt động </t>
  </si>
  <si>
    <r>
      <rPr>
        <b/>
        <sz val="10"/>
        <rFont val="Times New Roman"/>
        <family val="1"/>
      </rPr>
      <t>* Lưu ý:</t>
    </r>
    <r>
      <rPr>
        <sz val="10"/>
        <rFont val="Times New Roman"/>
        <family val="1"/>
      </rPr>
      <t xml:space="preserve"> Số liệu các hoạt động phụ lục 1 lấy từ cấp trường trở lên.</t>
    </r>
  </si>
  <si>
    <t>Quỹ hỗ trợ NCKH</t>
  </si>
  <si>
    <t>Số đề tài Cấp trường/ số đạt giải</t>
  </si>
  <si>
    <t>Số đề tài  cấp tỉnh, khu vực/ số đạt giải</t>
  </si>
  <si>
    <t>Số đề tài cấp quốc gia/ số đạt giải</t>
  </si>
  <si>
    <t>Số Ngày hội, hoạt động cấp trường</t>
  </si>
  <si>
    <t>Số Hội viên, sinh viên được giới thiệu việc làm</t>
  </si>
  <si>
    <t>Số Hội viên, sinh viên được tư vấn việc làm</t>
  </si>
  <si>
    <t xml:space="preserve">Phụ lục 3: CÁC HOẠT ĐỘNG TẠO MÔI TRƯỜNG CHO SINH VIÊN RÈN LUYỆN THỂ CHẤT </t>
  </si>
  <si>
    <t>Cấp trường</t>
  </si>
  <si>
    <t>Cấp tỉnh</t>
  </si>
  <si>
    <t>số lần tổ chức</t>
  </si>
  <si>
    <t>Số HV,SV tham gia</t>
  </si>
  <si>
    <t>Tổng số cuộc thi được tổ chức (cấp trường)</t>
  </si>
  <si>
    <t>Số SV tham gia</t>
  </si>
  <si>
    <t>Số thành viên</t>
  </si>
  <si>
    <t xml:space="preserve"> CLB Ngoại ngữ cấp trường</t>
  </si>
  <si>
    <t>CLB về Tin học cấp trường</t>
  </si>
  <si>
    <t>Số buổi được tổ chức (cấp  trường)</t>
  </si>
  <si>
    <t xml:space="preserve">Giải thể thao được tổ chức
</t>
  </si>
  <si>
    <t xml:space="preserve">Ngày hội sinh viên khỏe
</t>
  </si>
  <si>
    <t xml:space="preserve">Hội thi, hội diên, liên hoan văn hóa, văn nghệ
</t>
  </si>
  <si>
    <r>
      <rPr>
        <b/>
        <sz val="10"/>
        <rFont val="Times New Roman"/>
        <family val="1"/>
      </rPr>
      <t>* Lưu ý:</t>
    </r>
    <r>
      <rPr>
        <sz val="10"/>
        <rFont val="Times New Roman"/>
        <family val="1"/>
      </rPr>
      <t xml:space="preserve"> Số liệu các hoạt động phụ lục 3 lấy từ cấp trường trở lên.</t>
    </r>
  </si>
  <si>
    <t>Phụ lục 4: CÁC HOẠT ĐỘNG TẠO MÔI TRƯỜNG CHO SINH VIÊN CHỦ ĐỘNG HỘI NHẬP QUỐC TẾ</t>
  </si>
  <si>
    <t>Tuyên truyềnvề thông tin, đối ngoại</t>
  </si>
  <si>
    <t>Các CLB hỗ trợ kỹ năng hội nhập quốc tế</t>
  </si>
  <si>
    <t>Số đội nhóm</t>
  </si>
  <si>
    <t xml:space="preserve">Số
đơn vị máu
</t>
  </si>
  <si>
    <t>Hỗ trợ tu sửa nhà tình nghĩa</t>
  </si>
  <si>
    <t>Số nhà</t>
  </si>
  <si>
    <t>Trị giá (Tr.đ)</t>
  </si>
  <si>
    <t>Tổng số CLB, tổ, đội, nhóm (cấp trường)</t>
  </si>
  <si>
    <t>Số cán bộ hội được tham gia (cấp chi hội)</t>
  </si>
  <si>
    <t xml:space="preserve">Số tập thể đạt danh hiệu TT SV5 tốt </t>
  </si>
  <si>
    <t>Số SV đạt danh hiệu cấp trường</t>
  </si>
  <si>
    <t xml:space="preserve">Số danh hiệu cấp tỉnh, thành, ĐH Khu vực </t>
  </si>
  <si>
    <t>Hoạt động tuyên truyền phong trào và hỗ trợ SV đạt danh hiệu SV 5 tốt cấp trường</t>
  </si>
  <si>
    <t>Tổng số</t>
  </si>
  <si>
    <t>Số tổ, đội, nhóm thăm dò dự luận</t>
  </si>
  <si>
    <t>Các hoạt động ứng dụng thực tiễn</t>
  </si>
  <si>
    <t>Câu lạc bộ, đội, nhóm về thể thao</t>
  </si>
  <si>
    <t>Công tác kiểm tra (cấp tỉnh)</t>
  </si>
  <si>
    <t>Phụ lục 6: CÔNG TÁC XÂY DỰNG HỘI SINH VIÊN VIỆT NAM VÀ TRIỂN KHAI PHONG TRÀO SINH VIÊN 5 TỐT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</si>
</sst>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_(* #,##0_);_(* \(#,##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4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3" fontId="4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3" fontId="0" fillId="24" borderId="0" xfId="0" applyNumberFormat="1" applyFill="1" applyAlignment="1">
      <alignment horizontal="right"/>
    </xf>
    <xf numFmtId="0" fontId="4" fillId="24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0" fillId="24" borderId="0" xfId="0" applyFill="1" applyAlignment="1">
      <alignment horizontal="left" wrapText="1"/>
    </xf>
    <xf numFmtId="3" fontId="0" fillId="24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3" fontId="3" fillId="24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 wrapText="1"/>
    </xf>
    <xf numFmtId="41" fontId="7" fillId="24" borderId="10" xfId="0" applyNumberFormat="1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1" fontId="31" fillId="0" borderId="10" xfId="69" applyNumberFormat="1" applyFont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1" fontId="32" fillId="24" borderId="10" xfId="0" applyNumberFormat="1" applyFont="1" applyFill="1" applyBorder="1" applyAlignment="1">
      <alignment horizontal="center"/>
    </xf>
    <xf numFmtId="1" fontId="32" fillId="2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33" fillId="0" borderId="10" xfId="69" applyNumberFormat="1" applyFont="1" applyBorder="1" applyAlignment="1">
      <alignment horizontal="center" vertical="center"/>
    </xf>
    <xf numFmtId="1" fontId="32" fillId="0" borderId="10" xfId="69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24" borderId="0" xfId="0" applyNumberFormat="1" applyFont="1" applyFill="1" applyAlignment="1">
      <alignment/>
    </xf>
    <xf numFmtId="1" fontId="0" fillId="0" borderId="10" xfId="0" applyNumberFormat="1" applyFont="1" applyBorder="1" applyAlignment="1">
      <alignment horizontal="center"/>
    </xf>
    <xf numFmtId="0" fontId="4" fillId="24" borderId="0" xfId="0" applyFont="1" applyFill="1" applyAlignment="1">
      <alignment horizontal="left" wrapText="1"/>
    </xf>
    <xf numFmtId="1" fontId="27" fillId="0" borderId="11" xfId="0" applyNumberFormat="1" applyFont="1" applyBorder="1" applyAlignment="1">
      <alignment vertical="center" wrapText="1"/>
    </xf>
    <xf numFmtId="1" fontId="27" fillId="0" borderId="11" xfId="0" applyNumberFormat="1" applyFont="1" applyFill="1" applyBorder="1" applyAlignment="1">
      <alignment horizontal="left" vertical="center" wrapText="1"/>
    </xf>
    <xf numFmtId="3" fontId="3" fillId="24" borderId="0" xfId="0" applyNumberFormat="1" applyFont="1" applyFill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28" fillId="0" borderId="10" xfId="0" applyNumberFormat="1" applyFont="1" applyBorder="1" applyAlignment="1">
      <alignment horizontal="center"/>
    </xf>
    <xf numFmtId="1" fontId="29" fillId="0" borderId="11" xfId="0" applyNumberFormat="1" applyFont="1" applyFill="1" applyBorder="1" applyAlignment="1">
      <alignment horizontal="left" vertical="center" wrapText="1"/>
    </xf>
    <xf numFmtId="1" fontId="28" fillId="0" borderId="0" xfId="0" applyNumberFormat="1" applyFont="1" applyAlignment="1">
      <alignment/>
    </xf>
    <xf numFmtId="1" fontId="30" fillId="24" borderId="10" xfId="0" applyNumberFormat="1" applyFont="1" applyFill="1" applyBorder="1" applyAlignment="1">
      <alignment horizontal="right"/>
    </xf>
    <xf numFmtId="1" fontId="27" fillId="0" borderId="11" xfId="0" applyNumberFormat="1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30" fillId="24" borderId="10" xfId="0" applyNumberFormat="1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vertical="center" wrapText="1"/>
    </xf>
    <xf numFmtId="1" fontId="30" fillId="24" borderId="0" xfId="0" applyNumberFormat="1" applyFont="1" applyFill="1" applyAlignment="1">
      <alignment/>
    </xf>
    <xf numFmtId="1" fontId="28" fillId="0" borderId="10" xfId="0" applyNumberFormat="1" applyFont="1" applyBorder="1" applyAlignment="1">
      <alignment horizontal="center" vertical="center"/>
    </xf>
    <xf numFmtId="1" fontId="30" fillId="0" borderId="10" xfId="69" applyNumberFormat="1" applyFont="1" applyBorder="1" applyAlignment="1">
      <alignment horizontal="right" vertical="center"/>
    </xf>
    <xf numFmtId="0" fontId="30" fillId="24" borderId="0" xfId="0" applyFont="1" applyFill="1" applyAlignment="1">
      <alignment/>
    </xf>
    <xf numFmtId="0" fontId="30" fillId="24" borderId="0" xfId="0" applyFont="1" applyFill="1" applyAlignment="1">
      <alignment horizontal="center"/>
    </xf>
    <xf numFmtId="0" fontId="30" fillId="24" borderId="0" xfId="0" applyFont="1" applyFill="1" applyAlignment="1">
      <alignment horizontal="left" wrapText="1"/>
    </xf>
    <xf numFmtId="1" fontId="27" fillId="0" borderId="11" xfId="0" applyNumberFormat="1" applyFont="1" applyBorder="1" applyAlignment="1">
      <alignment vertical="center"/>
    </xf>
    <xf numFmtId="1" fontId="28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1" fontId="4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1" fontId="30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3" fontId="3" fillId="24" borderId="0" xfId="0" applyNumberFormat="1" applyFont="1" applyFill="1" applyBorder="1" applyAlignment="1">
      <alignment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3" fontId="3" fillId="2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41" fontId="2" fillId="24" borderId="10" xfId="0" applyNumberFormat="1" applyFont="1" applyFill="1" applyBorder="1" applyAlignment="1">
      <alignment horizontal="center" vertical="center"/>
    </xf>
    <xf numFmtId="41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12" xfId="96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rmal 8" xfId="103"/>
    <cellStyle name="Note" xfId="104"/>
    <cellStyle name="Note 2" xfId="105"/>
    <cellStyle name="Output" xfId="106"/>
    <cellStyle name="Output 2" xfId="107"/>
    <cellStyle name="Percent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2"/>
  <sheetViews>
    <sheetView tabSelected="1" zoomScale="130" zoomScaleNormal="130" zoomScaleSheetLayoutView="85" workbookViewId="0" topLeftCell="A5">
      <selection activeCell="H7" sqref="H7"/>
    </sheetView>
  </sheetViews>
  <sheetFormatPr defaultColWidth="9.140625" defaultRowHeight="12.75"/>
  <cols>
    <col min="1" max="1" width="4.28125" style="1" customWidth="1"/>
    <col min="2" max="2" width="14.00390625" style="13" customWidth="1"/>
    <col min="3" max="3" width="5.7109375" style="13" customWidth="1"/>
    <col min="4" max="4" width="7.28125" style="13" customWidth="1"/>
    <col min="5" max="5" width="6.7109375" style="14" customWidth="1"/>
    <col min="6" max="6" width="5.57421875" style="18" customWidth="1"/>
    <col min="7" max="7" width="5.28125" style="18" customWidth="1"/>
    <col min="8" max="8" width="6.7109375" style="18" customWidth="1"/>
    <col min="9" max="9" width="4.57421875" style="18" customWidth="1"/>
    <col min="10" max="10" width="6.57421875" style="18" customWidth="1"/>
    <col min="11" max="11" width="5.00390625" style="18" customWidth="1"/>
    <col min="12" max="12" width="6.421875" style="18" customWidth="1"/>
    <col min="13" max="13" width="4.421875" style="18" customWidth="1"/>
    <col min="14" max="14" width="6.421875" style="18" customWidth="1"/>
    <col min="15" max="15" width="4.8515625" style="18" customWidth="1"/>
    <col min="16" max="16" width="6.140625" style="18" customWidth="1"/>
    <col min="17" max="17" width="3.7109375" style="18" customWidth="1"/>
    <col min="18" max="18" width="6.140625" style="18" customWidth="1"/>
    <col min="19" max="19" width="4.57421875" style="18" customWidth="1"/>
    <col min="20" max="20" width="5.00390625" style="18" customWidth="1"/>
    <col min="21" max="21" width="4.28125" style="0" customWidth="1"/>
    <col min="22" max="22" width="5.8515625" style="0" customWidth="1"/>
    <col min="23" max="16384" width="9.140625" style="1" customWidth="1"/>
  </cols>
  <sheetData>
    <row r="1" spans="1:226" ht="52.5" customHeight="1">
      <c r="A1" s="85" t="s">
        <v>27</v>
      </c>
      <c r="B1" s="85"/>
      <c r="C1" s="85"/>
      <c r="D1" s="85"/>
      <c r="E1" s="85"/>
      <c r="F1" s="85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</row>
    <row r="2" spans="1:226" ht="18" customHeight="1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</row>
    <row r="3" spans="1:226" ht="21.75" customHeight="1">
      <c r="A3" s="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</row>
    <row r="4" spans="1:226" ht="33" customHeight="1" hidden="1">
      <c r="A4" s="5"/>
      <c r="B4" s="11"/>
      <c r="C4" s="11"/>
      <c r="D4" s="11"/>
      <c r="E4" s="47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</row>
    <row r="5" spans="1:226" ht="103.5" customHeight="1">
      <c r="A5" s="86" t="s">
        <v>0</v>
      </c>
      <c r="B5" s="87" t="s">
        <v>1</v>
      </c>
      <c r="C5" s="87" t="s">
        <v>93</v>
      </c>
      <c r="D5" s="87"/>
      <c r="E5" s="81" t="s">
        <v>92</v>
      </c>
      <c r="F5" s="81"/>
      <c r="G5" s="81" t="s">
        <v>74</v>
      </c>
      <c r="H5" s="81"/>
      <c r="I5" s="81" t="s">
        <v>7</v>
      </c>
      <c r="J5" s="82"/>
      <c r="K5" s="81" t="s">
        <v>8</v>
      </c>
      <c r="L5" s="82"/>
      <c r="M5" s="81" t="s">
        <v>67</v>
      </c>
      <c r="N5" s="82"/>
      <c r="O5" s="81" t="s">
        <v>68</v>
      </c>
      <c r="P5" s="82"/>
      <c r="Q5" s="81" t="s">
        <v>32</v>
      </c>
      <c r="R5" s="82"/>
      <c r="S5" s="81" t="s">
        <v>31</v>
      </c>
      <c r="T5" s="82"/>
      <c r="U5" s="83" t="s">
        <v>91</v>
      </c>
      <c r="V5" s="84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 s="80"/>
      <c r="HR5" s="80"/>
    </row>
    <row r="6" spans="1:226" s="26" customFormat="1" ht="132.75" customHeight="1">
      <c r="A6" s="86"/>
      <c r="B6" s="87"/>
      <c r="C6" s="23" t="s">
        <v>34</v>
      </c>
      <c r="D6" s="23" t="s">
        <v>33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5</v>
      </c>
      <c r="J6" s="24" t="s">
        <v>12</v>
      </c>
      <c r="K6" s="24" t="s">
        <v>5</v>
      </c>
      <c r="L6" s="24" t="s">
        <v>12</v>
      </c>
      <c r="M6" s="24" t="s">
        <v>65</v>
      </c>
      <c r="N6" s="24" t="s">
        <v>66</v>
      </c>
      <c r="O6" s="24" t="s">
        <v>65</v>
      </c>
      <c r="P6" s="24" t="s">
        <v>66</v>
      </c>
      <c r="Q6" s="24" t="s">
        <v>5</v>
      </c>
      <c r="R6" s="24" t="s">
        <v>12</v>
      </c>
      <c r="S6" s="24" t="s">
        <v>134</v>
      </c>
      <c r="T6" s="24" t="s">
        <v>46</v>
      </c>
      <c r="U6" s="24" t="s">
        <v>95</v>
      </c>
      <c r="V6" s="24" t="s">
        <v>94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</row>
    <row r="7" spans="1:22" s="69" customFormat="1" ht="12.75">
      <c r="A7" s="86"/>
      <c r="B7" s="87"/>
      <c r="C7" s="68">
        <v>1</v>
      </c>
      <c r="D7" s="68">
        <f>C7+1</f>
        <v>2</v>
      </c>
      <c r="E7" s="68">
        <f aca="true" t="shared" si="0" ref="E7:V7">D7+1</f>
        <v>3</v>
      </c>
      <c r="F7" s="68">
        <f t="shared" si="0"/>
        <v>4</v>
      </c>
      <c r="G7" s="68">
        <f t="shared" si="0"/>
        <v>5</v>
      </c>
      <c r="H7" s="68">
        <f t="shared" si="0"/>
        <v>6</v>
      </c>
      <c r="I7" s="68">
        <f t="shared" si="0"/>
        <v>7</v>
      </c>
      <c r="J7" s="68">
        <f t="shared" si="0"/>
        <v>8</v>
      </c>
      <c r="K7" s="68">
        <f t="shared" si="0"/>
        <v>9</v>
      </c>
      <c r="L7" s="68">
        <f t="shared" si="0"/>
        <v>10</v>
      </c>
      <c r="M7" s="68">
        <f t="shared" si="0"/>
        <v>11</v>
      </c>
      <c r="N7" s="68">
        <f t="shared" si="0"/>
        <v>12</v>
      </c>
      <c r="O7" s="68">
        <f t="shared" si="0"/>
        <v>13</v>
      </c>
      <c r="P7" s="68">
        <f t="shared" si="0"/>
        <v>14</v>
      </c>
      <c r="Q7" s="68">
        <f t="shared" si="0"/>
        <v>15</v>
      </c>
      <c r="R7" s="68">
        <f t="shared" si="0"/>
        <v>16</v>
      </c>
      <c r="S7" s="68">
        <f t="shared" si="0"/>
        <v>17</v>
      </c>
      <c r="T7" s="68">
        <f t="shared" si="0"/>
        <v>18</v>
      </c>
      <c r="U7" s="68">
        <f t="shared" si="0"/>
        <v>19</v>
      </c>
      <c r="V7" s="68">
        <f t="shared" si="0"/>
        <v>20</v>
      </c>
    </row>
    <row r="8" spans="1:22" s="50" customFormat="1" ht="24.75" customHeight="1">
      <c r="A8" s="48"/>
      <c r="B8" s="4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50" customFormat="1" ht="24.75" customHeight="1">
      <c r="A9" s="56"/>
      <c r="B9" s="4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s="50" customFormat="1" ht="24.75" customHeight="1">
      <c r="A10" s="48"/>
      <c r="B10" s="46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35"/>
      <c r="T10" s="35"/>
      <c r="U10" s="35"/>
      <c r="V10" s="35"/>
    </row>
    <row r="12" ht="12.75">
      <c r="A12" s="6" t="s">
        <v>96</v>
      </c>
    </row>
  </sheetData>
  <sheetProtection/>
  <mergeCells count="15">
    <mergeCell ref="A1:F1"/>
    <mergeCell ref="A5:A7"/>
    <mergeCell ref="B5:B7"/>
    <mergeCell ref="C5:D5"/>
    <mergeCell ref="E5:F5"/>
    <mergeCell ref="A2:V2"/>
    <mergeCell ref="HQ5:HR5"/>
    <mergeCell ref="Q5:R5"/>
    <mergeCell ref="S5:T5"/>
    <mergeCell ref="U5:V5"/>
    <mergeCell ref="O5:P5"/>
    <mergeCell ref="G5:H5"/>
    <mergeCell ref="I5:J5"/>
    <mergeCell ref="K5:L5"/>
    <mergeCell ref="M5:N5"/>
  </mergeCells>
  <printOptions horizontalCentered="1"/>
  <pageMargins left="0.75" right="0" top="0.25" bottom="0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SheetLayoutView="115" zoomScalePageLayoutView="130" workbookViewId="0" topLeftCell="A1">
      <selection activeCell="E18" sqref="E18"/>
    </sheetView>
  </sheetViews>
  <sheetFormatPr defaultColWidth="9.140625" defaultRowHeight="12.75"/>
  <cols>
    <col min="1" max="1" width="6.00390625" style="7" customWidth="1"/>
    <col min="2" max="2" width="25.140625" style="44" customWidth="1"/>
    <col min="3" max="3" width="5.8515625" style="6" customWidth="1"/>
    <col min="4" max="4" width="7.421875" style="6" customWidth="1"/>
    <col min="5" max="5" width="6.8515625" style="6" customWidth="1"/>
    <col min="6" max="6" width="6.57421875" style="6" hidden="1" customWidth="1"/>
    <col min="7" max="7" width="6.8515625" style="6" customWidth="1"/>
    <col min="8" max="8" width="7.421875" style="6" customWidth="1"/>
    <col min="9" max="9" width="7.00390625" style="6" customWidth="1"/>
    <col min="10" max="11" width="6.421875" style="6" customWidth="1"/>
    <col min="12" max="12" width="7.421875" style="6" customWidth="1"/>
    <col min="13" max="13" width="6.140625" style="6" customWidth="1"/>
    <col min="14" max="14" width="6.8515625" style="6" customWidth="1"/>
    <col min="15" max="15" width="6.57421875" style="6" customWidth="1"/>
    <col min="16" max="16" width="6.28125" style="6" customWidth="1"/>
    <col min="17" max="17" width="7.28125" style="6" customWidth="1"/>
    <col min="18" max="18" width="7.8515625" style="6" customWidth="1"/>
    <col min="19" max="16384" width="9.140625" style="6" customWidth="1"/>
  </cols>
  <sheetData>
    <row r="1" spans="1:19" ht="51.75" customHeight="1">
      <c r="A1" s="93" t="s">
        <v>27</v>
      </c>
      <c r="B1" s="94"/>
      <c r="C1" s="94"/>
      <c r="D1" s="94"/>
      <c r="E1" s="94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75" customHeight="1">
      <c r="A2" s="4"/>
      <c r="B2" s="74" t="s">
        <v>73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"/>
    </row>
    <row r="3" spans="1:22" ht="61.5" customHeight="1">
      <c r="A3" s="95" t="s">
        <v>0</v>
      </c>
      <c r="B3" s="92" t="s">
        <v>1</v>
      </c>
      <c r="C3" s="92" t="s">
        <v>61</v>
      </c>
      <c r="D3" s="92"/>
      <c r="E3" s="92"/>
      <c r="F3" s="92"/>
      <c r="G3" s="92" t="s">
        <v>47</v>
      </c>
      <c r="H3" s="92"/>
      <c r="I3" s="92" t="s">
        <v>13</v>
      </c>
      <c r="J3" s="95"/>
      <c r="K3" s="92" t="s">
        <v>97</v>
      </c>
      <c r="L3" s="92"/>
      <c r="M3" s="92"/>
      <c r="N3" s="92" t="s">
        <v>64</v>
      </c>
      <c r="O3" s="92"/>
      <c r="P3" s="92"/>
      <c r="Q3" s="92" t="s">
        <v>16</v>
      </c>
      <c r="R3" s="92"/>
      <c r="S3" s="88" t="s">
        <v>76</v>
      </c>
      <c r="T3" s="89"/>
      <c r="U3" s="90"/>
      <c r="V3" s="10"/>
    </row>
    <row r="4" spans="1:21" ht="98.25" customHeight="1">
      <c r="A4" s="95"/>
      <c r="B4" s="92"/>
      <c r="C4" s="28" t="s">
        <v>2</v>
      </c>
      <c r="D4" s="28" t="s">
        <v>62</v>
      </c>
      <c r="E4" s="91" t="s">
        <v>9</v>
      </c>
      <c r="F4" s="91"/>
      <c r="G4" s="28" t="s">
        <v>10</v>
      </c>
      <c r="H4" s="28" t="s">
        <v>11</v>
      </c>
      <c r="I4" s="28" t="s">
        <v>135</v>
      </c>
      <c r="J4" s="28" t="s">
        <v>11</v>
      </c>
      <c r="K4" s="28" t="s">
        <v>63</v>
      </c>
      <c r="L4" s="28" t="s">
        <v>14</v>
      </c>
      <c r="M4" s="28" t="s">
        <v>15</v>
      </c>
      <c r="N4" s="28" t="s">
        <v>98</v>
      </c>
      <c r="O4" s="28" t="s">
        <v>99</v>
      </c>
      <c r="P4" s="28" t="s">
        <v>100</v>
      </c>
      <c r="Q4" s="28" t="s">
        <v>48</v>
      </c>
      <c r="R4" s="28" t="s">
        <v>49</v>
      </c>
      <c r="S4" s="28" t="s">
        <v>101</v>
      </c>
      <c r="T4" s="28" t="s">
        <v>102</v>
      </c>
      <c r="U4" s="28" t="s">
        <v>103</v>
      </c>
    </row>
    <row r="5" spans="1:21" ht="12.75">
      <c r="A5" s="95"/>
      <c r="B5" s="92"/>
      <c r="C5" s="27">
        <v>1</v>
      </c>
      <c r="D5" s="27">
        <f>C5+1</f>
        <v>2</v>
      </c>
      <c r="E5" s="95">
        <v>3</v>
      </c>
      <c r="F5" s="95"/>
      <c r="G5" s="27">
        <v>4</v>
      </c>
      <c r="H5" s="27">
        <v>5</v>
      </c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7">
        <v>13</v>
      </c>
      <c r="Q5" s="27">
        <v>14</v>
      </c>
      <c r="R5" s="27">
        <v>15</v>
      </c>
      <c r="S5" s="27">
        <v>17</v>
      </c>
      <c r="T5" s="27">
        <v>18</v>
      </c>
      <c r="U5" s="70">
        <v>19</v>
      </c>
    </row>
    <row r="6" spans="1:21" s="59" customFormat="1" ht="9">
      <c r="A6" s="57"/>
      <c r="B6" s="5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66"/>
      <c r="T6" s="66"/>
      <c r="U6" s="71"/>
    </row>
    <row r="7" spans="1:21" s="53" customFormat="1" ht="9">
      <c r="A7" s="60"/>
      <c r="B7" s="58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66"/>
      <c r="T7" s="66"/>
      <c r="U7" s="66"/>
    </row>
    <row r="8" spans="1:21" s="53" customFormat="1" ht="9">
      <c r="A8" s="57"/>
      <c r="B8" s="5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6"/>
      <c r="T8" s="66"/>
      <c r="U8" s="66"/>
    </row>
    <row r="9" spans="1:21" s="53" customFormat="1" ht="9">
      <c r="A9" s="60"/>
      <c r="B9" s="5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66"/>
      <c r="T9" s="66"/>
      <c r="U9" s="66"/>
    </row>
    <row r="10" spans="1:2" s="62" customFormat="1" ht="9">
      <c r="A10" s="63"/>
      <c r="B10" s="64"/>
    </row>
    <row r="11" spans="1:2" s="62" customFormat="1" ht="9">
      <c r="A11" s="63"/>
      <c r="B11" s="64"/>
    </row>
    <row r="12" spans="1:2" s="62" customFormat="1" ht="9">
      <c r="A12" s="63"/>
      <c r="B12" s="64"/>
    </row>
    <row r="13" spans="1:2" s="62" customFormat="1" ht="9">
      <c r="A13" s="63"/>
      <c r="B13" s="64"/>
    </row>
    <row r="14" spans="1:2" s="62" customFormat="1" ht="9">
      <c r="A14" s="63"/>
      <c r="B14" s="64"/>
    </row>
    <row r="15" spans="1:2" s="62" customFormat="1" ht="9">
      <c r="A15" s="63"/>
      <c r="B15" s="64"/>
    </row>
    <row r="16" spans="1:2" s="62" customFormat="1" ht="9">
      <c r="A16" s="63"/>
      <c r="B16" s="64"/>
    </row>
    <row r="17" spans="1:2" s="62" customFormat="1" ht="9">
      <c r="A17" s="63"/>
      <c r="B17" s="64"/>
    </row>
    <row r="18" spans="1:2" s="62" customFormat="1" ht="9">
      <c r="A18" s="63"/>
      <c r="B18" s="64"/>
    </row>
    <row r="19" spans="1:2" s="62" customFormat="1" ht="9">
      <c r="A19" s="63"/>
      <c r="B19" s="64"/>
    </row>
    <row r="20" spans="1:2" s="62" customFormat="1" ht="9">
      <c r="A20" s="63"/>
      <c r="B20" s="64"/>
    </row>
    <row r="21" spans="1:2" s="62" customFormat="1" ht="9">
      <c r="A21" s="63"/>
      <c r="B21" s="64"/>
    </row>
    <row r="22" spans="1:2" s="62" customFormat="1" ht="9">
      <c r="A22" s="63"/>
      <c r="B22" s="64"/>
    </row>
    <row r="23" spans="1:2" s="62" customFormat="1" ht="9">
      <c r="A23" s="63"/>
      <c r="B23" s="64"/>
    </row>
  </sheetData>
  <sheetProtection/>
  <mergeCells count="13">
    <mergeCell ref="A1:E1"/>
    <mergeCell ref="A3:A5"/>
    <mergeCell ref="B3:B5"/>
    <mergeCell ref="K3:M3"/>
    <mergeCell ref="E5:F5"/>
    <mergeCell ref="B2:R2"/>
    <mergeCell ref="Q3:R3"/>
    <mergeCell ref="C3:F3"/>
    <mergeCell ref="I3:J3"/>
    <mergeCell ref="S3:U3"/>
    <mergeCell ref="E4:F4"/>
    <mergeCell ref="N3:P3"/>
    <mergeCell ref="G3:H3"/>
  </mergeCells>
  <printOptions horizontalCentered="1"/>
  <pageMargins left="0.446850394" right="0" top="0.393700787401575" bottom="0.984251968503937" header="0.275590551181102" footer="0.51181102362204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="115" zoomScaleNormal="115" zoomScaleSheetLayoutView="115" zoomScalePageLayoutView="145" workbookViewId="0" topLeftCell="A1">
      <selection activeCell="C14" sqref="C14"/>
    </sheetView>
  </sheetViews>
  <sheetFormatPr defaultColWidth="9.140625" defaultRowHeight="12.75"/>
  <cols>
    <col min="1" max="1" width="3.8515625" style="3" customWidth="1"/>
    <col min="2" max="2" width="21.00390625" style="12" customWidth="1"/>
    <col min="3" max="14" width="9.421875" style="3" customWidth="1"/>
    <col min="15" max="16384" width="9.140625" style="3" customWidth="1"/>
  </cols>
  <sheetData>
    <row r="1" spans="1:14" ht="47.25" customHeight="1">
      <c r="A1" s="93" t="s">
        <v>27</v>
      </c>
      <c r="B1" s="94"/>
      <c r="C1" s="94"/>
      <c r="D1" s="94"/>
      <c r="E1" s="94"/>
      <c r="F1" s="5"/>
      <c r="G1" s="5"/>
      <c r="H1" s="5"/>
      <c r="I1" s="5"/>
      <c r="J1" s="5"/>
      <c r="K1" s="5"/>
      <c r="L1" s="5"/>
      <c r="M1" s="5"/>
      <c r="N1" s="5"/>
    </row>
    <row r="2" spans="1:14" ht="58.5" customHeight="1">
      <c r="A2" s="75" t="s">
        <v>104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50.25" customHeight="1">
      <c r="A3" s="76" t="s">
        <v>0</v>
      </c>
      <c r="B3" s="91" t="s">
        <v>1</v>
      </c>
      <c r="C3" s="92" t="s">
        <v>115</v>
      </c>
      <c r="D3" s="92"/>
      <c r="E3" s="92"/>
      <c r="F3" s="92" t="s">
        <v>136</v>
      </c>
      <c r="G3" s="92"/>
      <c r="H3" s="92" t="s">
        <v>116</v>
      </c>
      <c r="I3" s="92"/>
      <c r="J3" s="92"/>
      <c r="K3" s="92" t="s">
        <v>117</v>
      </c>
      <c r="L3" s="92"/>
      <c r="M3" s="88" t="s">
        <v>79</v>
      </c>
      <c r="N3" s="90"/>
    </row>
    <row r="4" spans="1:14" ht="117" customHeight="1">
      <c r="A4" s="76"/>
      <c r="B4" s="91"/>
      <c r="C4" s="28" t="s">
        <v>35</v>
      </c>
      <c r="D4" s="28" t="s">
        <v>50</v>
      </c>
      <c r="E4" s="15" t="s">
        <v>36</v>
      </c>
      <c r="F4" s="15" t="s">
        <v>37</v>
      </c>
      <c r="G4" s="15" t="s">
        <v>38</v>
      </c>
      <c r="H4" s="15" t="s">
        <v>51</v>
      </c>
      <c r="I4" s="15" t="s">
        <v>52</v>
      </c>
      <c r="J4" s="15" t="s">
        <v>39</v>
      </c>
      <c r="K4" s="15" t="s">
        <v>69</v>
      </c>
      <c r="L4" s="15" t="s">
        <v>39</v>
      </c>
      <c r="M4" s="15" t="s">
        <v>77</v>
      </c>
      <c r="N4" s="15" t="s">
        <v>78</v>
      </c>
    </row>
    <row r="5" spans="1:14" ht="15.75">
      <c r="A5" s="76"/>
      <c r="B5" s="91"/>
      <c r="C5" s="27">
        <v>1</v>
      </c>
      <c r="D5" s="27">
        <f>C5+1</f>
        <v>2</v>
      </c>
      <c r="E5" s="27">
        <f aca="true" t="shared" si="0" ref="E5:N5">D5+1</f>
        <v>3</v>
      </c>
      <c r="F5" s="27">
        <f t="shared" si="0"/>
        <v>4</v>
      </c>
      <c r="G5" s="27">
        <f t="shared" si="0"/>
        <v>5</v>
      </c>
      <c r="H5" s="27">
        <f t="shared" si="0"/>
        <v>6</v>
      </c>
      <c r="I5" s="27">
        <f t="shared" si="0"/>
        <v>7</v>
      </c>
      <c r="J5" s="27">
        <f t="shared" si="0"/>
        <v>8</v>
      </c>
      <c r="K5" s="27">
        <f t="shared" si="0"/>
        <v>9</v>
      </c>
      <c r="L5" s="27">
        <f t="shared" si="0"/>
        <v>10</v>
      </c>
      <c r="M5" s="27">
        <f t="shared" si="0"/>
        <v>11</v>
      </c>
      <c r="N5" s="27">
        <f t="shared" si="0"/>
        <v>12</v>
      </c>
    </row>
    <row r="6" spans="1:14" s="53" customFormat="1" ht="9">
      <c r="A6" s="51"/>
      <c r="B6" s="5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53" customFormat="1" ht="11.25" customHeight="1">
      <c r="A7" s="51"/>
      <c r="B7" s="58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9" ht="15.75">
      <c r="A9" s="6" t="s">
        <v>118</v>
      </c>
    </row>
  </sheetData>
  <sheetProtection/>
  <mergeCells count="9">
    <mergeCell ref="A2:N2"/>
    <mergeCell ref="K3:L3"/>
    <mergeCell ref="A1:E1"/>
    <mergeCell ref="A3:A5"/>
    <mergeCell ref="B3:B5"/>
    <mergeCell ref="C3:E3"/>
    <mergeCell ref="F3:G3"/>
    <mergeCell ref="H3:J3"/>
    <mergeCell ref="M3:N3"/>
  </mergeCells>
  <printOptions horizontalCentered="1"/>
  <pageMargins left="0.196850393700787" right="0" top="0.47244094488189" bottom="0.984251968503937" header="0.31496062992126" footer="0.511811023622047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16.140625" style="0" customWidth="1"/>
    <col min="5" max="8" width="8.140625" style="0" customWidth="1"/>
    <col min="9" max="14" width="8.28125" style="0" customWidth="1"/>
    <col min="16" max="18" width="8.421875" style="0" customWidth="1"/>
  </cols>
  <sheetData>
    <row r="1" spans="1:18" ht="50.25" customHeight="1">
      <c r="A1" s="93" t="s">
        <v>27</v>
      </c>
      <c r="B1" s="93"/>
      <c r="C1" s="93"/>
      <c r="D1" s="93"/>
      <c r="E1" s="5"/>
      <c r="F1" s="5"/>
      <c r="G1" s="5"/>
      <c r="H1" s="5"/>
      <c r="I1" s="5"/>
      <c r="J1" s="5"/>
      <c r="K1" s="3"/>
      <c r="L1" s="3"/>
      <c r="M1" s="3"/>
      <c r="N1" s="3"/>
      <c r="O1" s="3"/>
      <c r="P1" s="3"/>
      <c r="Q1" s="3"/>
      <c r="R1" s="3"/>
    </row>
    <row r="2" spans="1:18" ht="36" customHeight="1">
      <c r="A2" s="75" t="s">
        <v>119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31.5" customHeight="1">
      <c r="A3" s="76" t="s">
        <v>0</v>
      </c>
      <c r="B3" s="91" t="s">
        <v>1</v>
      </c>
      <c r="C3" s="98" t="s">
        <v>120</v>
      </c>
      <c r="D3" s="100"/>
      <c r="E3" s="98" t="s">
        <v>121</v>
      </c>
      <c r="F3" s="99"/>
      <c r="G3" s="99"/>
      <c r="H3" s="100"/>
      <c r="I3" s="98" t="s">
        <v>45</v>
      </c>
      <c r="J3" s="100"/>
      <c r="K3" s="104" t="s">
        <v>81</v>
      </c>
      <c r="L3" s="105"/>
      <c r="M3" s="105"/>
      <c r="N3" s="106"/>
      <c r="O3" s="98" t="s">
        <v>82</v>
      </c>
      <c r="P3" s="100"/>
      <c r="Q3" s="98" t="s">
        <v>84</v>
      </c>
      <c r="R3" s="100"/>
    </row>
    <row r="4" spans="1:18" ht="24" customHeight="1">
      <c r="A4" s="76"/>
      <c r="B4" s="91"/>
      <c r="C4" s="101"/>
      <c r="D4" s="103"/>
      <c r="E4" s="101"/>
      <c r="F4" s="102"/>
      <c r="G4" s="102"/>
      <c r="H4" s="103"/>
      <c r="I4" s="101"/>
      <c r="J4" s="103"/>
      <c r="K4" s="104" t="s">
        <v>105</v>
      </c>
      <c r="L4" s="106"/>
      <c r="M4" s="104" t="s">
        <v>106</v>
      </c>
      <c r="N4" s="106"/>
      <c r="O4" s="101"/>
      <c r="P4" s="103"/>
      <c r="Q4" s="101"/>
      <c r="R4" s="103"/>
    </row>
    <row r="5" spans="1:18" ht="72">
      <c r="A5" s="76"/>
      <c r="B5" s="91"/>
      <c r="C5" s="96" t="s">
        <v>114</v>
      </c>
      <c r="D5" s="96" t="s">
        <v>38</v>
      </c>
      <c r="E5" s="77" t="s">
        <v>112</v>
      </c>
      <c r="F5" s="78"/>
      <c r="G5" s="77" t="s">
        <v>113</v>
      </c>
      <c r="H5" s="78"/>
      <c r="I5" s="30" t="s">
        <v>109</v>
      </c>
      <c r="J5" s="30" t="s">
        <v>38</v>
      </c>
      <c r="K5" s="28" t="s">
        <v>107</v>
      </c>
      <c r="L5" s="28" t="s">
        <v>108</v>
      </c>
      <c r="M5" s="28" t="s">
        <v>107</v>
      </c>
      <c r="N5" s="28" t="s">
        <v>108</v>
      </c>
      <c r="O5" s="30" t="s">
        <v>49</v>
      </c>
      <c r="P5" s="30" t="s">
        <v>83</v>
      </c>
      <c r="Q5" s="28" t="s">
        <v>77</v>
      </c>
      <c r="R5" s="28" t="s">
        <v>78</v>
      </c>
    </row>
    <row r="6" spans="1:18" ht="24">
      <c r="A6" s="76"/>
      <c r="B6" s="91"/>
      <c r="C6" s="97"/>
      <c r="D6" s="97"/>
      <c r="E6" s="30" t="s">
        <v>80</v>
      </c>
      <c r="F6" s="30" t="s">
        <v>111</v>
      </c>
      <c r="G6" s="30" t="s">
        <v>80</v>
      </c>
      <c r="H6" s="30" t="s">
        <v>111</v>
      </c>
      <c r="I6" s="30"/>
      <c r="J6" s="30"/>
      <c r="K6" s="28"/>
      <c r="L6" s="28"/>
      <c r="M6" s="28"/>
      <c r="N6" s="28"/>
      <c r="O6" s="30"/>
      <c r="P6" s="30"/>
      <c r="Q6" s="28"/>
      <c r="R6" s="28"/>
    </row>
    <row r="7" spans="1:18" ht="12.75">
      <c r="A7" s="76"/>
      <c r="B7" s="91"/>
      <c r="C7" s="27">
        <v>1</v>
      </c>
      <c r="D7" s="27">
        <f>C7+1</f>
        <v>2</v>
      </c>
      <c r="E7" s="27">
        <f aca="true" t="shared" si="0" ref="E7:R7">D7+1</f>
        <v>3</v>
      </c>
      <c r="F7" s="27">
        <f t="shared" si="0"/>
        <v>4</v>
      </c>
      <c r="G7" s="27">
        <f t="shared" si="0"/>
        <v>5</v>
      </c>
      <c r="H7" s="27">
        <f t="shared" si="0"/>
        <v>6</v>
      </c>
      <c r="I7" s="27">
        <f t="shared" si="0"/>
        <v>7</v>
      </c>
      <c r="J7" s="27">
        <f t="shared" si="0"/>
        <v>8</v>
      </c>
      <c r="K7" s="27">
        <f t="shared" si="0"/>
        <v>9</v>
      </c>
      <c r="L7" s="27">
        <f t="shared" si="0"/>
        <v>10</v>
      </c>
      <c r="M7" s="27">
        <f t="shared" si="0"/>
        <v>11</v>
      </c>
      <c r="N7" s="27">
        <f t="shared" si="0"/>
        <v>12</v>
      </c>
      <c r="O7" s="27">
        <f t="shared" si="0"/>
        <v>13</v>
      </c>
      <c r="P7" s="27">
        <v>14</v>
      </c>
      <c r="Q7" s="27">
        <f t="shared" si="0"/>
        <v>15</v>
      </c>
      <c r="R7" s="27">
        <f t="shared" si="0"/>
        <v>16</v>
      </c>
    </row>
  </sheetData>
  <sheetProtection/>
  <mergeCells count="16">
    <mergeCell ref="K4:L4"/>
    <mergeCell ref="M4:N4"/>
    <mergeCell ref="E3:H4"/>
    <mergeCell ref="A1:D1"/>
    <mergeCell ref="A2:R2"/>
    <mergeCell ref="A3:A7"/>
    <mergeCell ref="B3:B7"/>
    <mergeCell ref="C3:D4"/>
    <mergeCell ref="I3:J4"/>
    <mergeCell ref="K3:N3"/>
    <mergeCell ref="O3:P4"/>
    <mergeCell ref="Q3:R4"/>
    <mergeCell ref="E5:F5"/>
    <mergeCell ref="G5:H5"/>
    <mergeCell ref="C5:C6"/>
    <mergeCell ref="D5:D6"/>
  </mergeCells>
  <printOptions horizontalCentered="1"/>
  <pageMargins left="0.2" right="0" top="0.5" bottom="0.5" header="0.05" footer="0.0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"/>
  <sheetViews>
    <sheetView zoomScale="115" zoomScaleNormal="115" zoomScaleSheetLayoutView="115" zoomScalePageLayoutView="115" workbookViewId="0" topLeftCell="A1">
      <selection activeCell="Q14" sqref="Q14"/>
    </sheetView>
  </sheetViews>
  <sheetFormatPr defaultColWidth="9.140625" defaultRowHeight="12.75"/>
  <cols>
    <col min="1" max="1" width="3.7109375" style="1" customWidth="1"/>
    <col min="2" max="2" width="12.140625" style="17" customWidth="1"/>
    <col min="3" max="3" width="5.28125" style="1" customWidth="1"/>
    <col min="4" max="4" width="5.57421875" style="1" customWidth="1"/>
    <col min="5" max="6" width="6.00390625" style="1" customWidth="1"/>
    <col min="7" max="7" width="5.8515625" style="1" customWidth="1"/>
    <col min="8" max="8" width="5.140625" style="1" customWidth="1"/>
    <col min="9" max="9" width="5.8515625" style="1" customWidth="1"/>
    <col min="10" max="10" width="4.8515625" style="1" customWidth="1"/>
    <col min="11" max="11" width="6.57421875" style="1" customWidth="1"/>
    <col min="12" max="12" width="4.7109375" style="1" customWidth="1"/>
    <col min="13" max="13" width="4.8515625" style="1" customWidth="1"/>
    <col min="14" max="14" width="5.7109375" style="1" customWidth="1"/>
    <col min="15" max="15" width="4.421875" style="1" customWidth="1"/>
    <col min="16" max="17" width="5.421875" style="1" customWidth="1"/>
    <col min="18" max="18" width="4.28125" style="1" customWidth="1"/>
    <col min="19" max="19" width="4.7109375" style="1" bestFit="1" customWidth="1"/>
    <col min="20" max="20" width="5.28125" style="1" customWidth="1"/>
    <col min="21" max="21" width="5.57421875" style="1" customWidth="1"/>
    <col min="22" max="22" width="4.28125" style="1" customWidth="1"/>
    <col min="23" max="23" width="4.7109375" style="1" customWidth="1"/>
    <col min="24" max="25" width="4.140625" style="1" customWidth="1"/>
    <col min="26" max="26" width="4.421875" style="1" customWidth="1"/>
    <col min="27" max="28" width="7.140625" style="0" customWidth="1"/>
    <col min="29" max="29" width="7.140625" style="1" customWidth="1"/>
    <col min="30" max="16384" width="9.140625" style="1" customWidth="1"/>
  </cols>
  <sheetData>
    <row r="1" spans="1:26" ht="51" customHeight="1">
      <c r="A1" s="93" t="s">
        <v>27</v>
      </c>
      <c r="B1" s="93"/>
      <c r="C1" s="93"/>
      <c r="D1" s="93"/>
      <c r="E1" s="93"/>
      <c r="F1" s="93"/>
      <c r="G1" s="93"/>
      <c r="H1" s="9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107" t="s">
        <v>90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5.75" customHeight="1">
      <c r="A3" s="5"/>
      <c r="B3" s="1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9" ht="50.25" customHeight="1">
      <c r="A4" s="108" t="s">
        <v>0</v>
      </c>
      <c r="B4" s="109" t="s">
        <v>1</v>
      </c>
      <c r="C4" s="104" t="s">
        <v>19</v>
      </c>
      <c r="D4" s="105"/>
      <c r="E4" s="105"/>
      <c r="F4" s="106"/>
      <c r="G4" s="110" t="s">
        <v>53</v>
      </c>
      <c r="H4" s="110"/>
      <c r="I4" s="110"/>
      <c r="J4" s="110"/>
      <c r="K4" s="110"/>
      <c r="L4" s="110"/>
      <c r="M4" s="110" t="s">
        <v>124</v>
      </c>
      <c r="N4" s="111"/>
      <c r="O4" s="110" t="s">
        <v>21</v>
      </c>
      <c r="P4" s="111"/>
      <c r="Q4" s="110" t="s">
        <v>85</v>
      </c>
      <c r="R4" s="110"/>
      <c r="S4" s="110"/>
      <c r="T4" s="110"/>
      <c r="U4" s="110"/>
      <c r="V4" s="110" t="s">
        <v>40</v>
      </c>
      <c r="W4" s="110"/>
      <c r="X4" s="110" t="s">
        <v>42</v>
      </c>
      <c r="Y4" s="110"/>
      <c r="Z4" s="110"/>
      <c r="AA4" s="110" t="s">
        <v>87</v>
      </c>
      <c r="AB4" s="110"/>
      <c r="AC4" s="110"/>
    </row>
    <row r="5" spans="1:29" ht="119.25" customHeight="1">
      <c r="A5" s="108"/>
      <c r="B5" s="109"/>
      <c r="C5" s="30" t="s">
        <v>122</v>
      </c>
      <c r="D5" s="30" t="s">
        <v>18</v>
      </c>
      <c r="E5" s="30" t="s">
        <v>20</v>
      </c>
      <c r="F5" s="30" t="s">
        <v>86</v>
      </c>
      <c r="G5" s="30" t="s">
        <v>12</v>
      </c>
      <c r="H5" s="30" t="s">
        <v>123</v>
      </c>
      <c r="I5" s="30" t="s">
        <v>12</v>
      </c>
      <c r="J5" s="30" t="s">
        <v>71</v>
      </c>
      <c r="K5" s="30" t="s">
        <v>12</v>
      </c>
      <c r="L5" s="30" t="s">
        <v>71</v>
      </c>
      <c r="M5" s="30" t="s">
        <v>125</v>
      </c>
      <c r="N5" s="30" t="s">
        <v>126</v>
      </c>
      <c r="O5" s="30" t="s">
        <v>17</v>
      </c>
      <c r="P5" s="30" t="s">
        <v>22</v>
      </c>
      <c r="Q5" s="30" t="s">
        <v>54</v>
      </c>
      <c r="R5" s="30" t="s">
        <v>55</v>
      </c>
      <c r="S5" s="30" t="s">
        <v>56</v>
      </c>
      <c r="T5" s="30" t="s">
        <v>57</v>
      </c>
      <c r="U5" s="30" t="s">
        <v>22</v>
      </c>
      <c r="V5" s="30" t="s">
        <v>41</v>
      </c>
      <c r="W5" s="30" t="s">
        <v>33</v>
      </c>
      <c r="X5" s="30" t="s">
        <v>43</v>
      </c>
      <c r="Y5" s="30" t="s">
        <v>33</v>
      </c>
      <c r="Z5" s="30" t="s">
        <v>44</v>
      </c>
      <c r="AA5" s="30" t="s">
        <v>88</v>
      </c>
      <c r="AB5" s="30" t="s">
        <v>75</v>
      </c>
      <c r="AC5" s="30" t="s">
        <v>89</v>
      </c>
    </row>
    <row r="6" spans="1:29" ht="12.75">
      <c r="A6" s="108"/>
      <c r="B6" s="109"/>
      <c r="C6" s="31">
        <v>1</v>
      </c>
      <c r="D6" s="31">
        <f>C6+1</f>
        <v>2</v>
      </c>
      <c r="E6" s="31">
        <f aca="true" t="shared" si="0" ref="E6:AC6">D6+1</f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v>7</v>
      </c>
      <c r="J6" s="31">
        <f t="shared" si="0"/>
        <v>8</v>
      </c>
      <c r="K6" s="31">
        <v>9</v>
      </c>
      <c r="L6" s="31">
        <f t="shared" si="0"/>
        <v>10</v>
      </c>
      <c r="M6" s="31">
        <f t="shared" si="0"/>
        <v>11</v>
      </c>
      <c r="N6" s="31">
        <v>12</v>
      </c>
      <c r="O6" s="31">
        <f t="shared" si="0"/>
        <v>13</v>
      </c>
      <c r="P6" s="31">
        <f t="shared" si="0"/>
        <v>14</v>
      </c>
      <c r="Q6" s="31">
        <f t="shared" si="0"/>
        <v>15</v>
      </c>
      <c r="R6" s="31">
        <f t="shared" si="0"/>
        <v>16</v>
      </c>
      <c r="S6" s="31">
        <f t="shared" si="0"/>
        <v>17</v>
      </c>
      <c r="T6" s="31">
        <f t="shared" si="0"/>
        <v>18</v>
      </c>
      <c r="U6" s="31">
        <f t="shared" si="0"/>
        <v>19</v>
      </c>
      <c r="V6" s="31">
        <f t="shared" si="0"/>
        <v>20</v>
      </c>
      <c r="W6" s="31">
        <f t="shared" si="0"/>
        <v>21</v>
      </c>
      <c r="X6" s="31">
        <f t="shared" si="0"/>
        <v>22</v>
      </c>
      <c r="Y6" s="31">
        <f t="shared" si="0"/>
        <v>23</v>
      </c>
      <c r="Z6" s="31">
        <f t="shared" si="0"/>
        <v>24</v>
      </c>
      <c r="AA6" s="31">
        <f t="shared" si="0"/>
        <v>25</v>
      </c>
      <c r="AB6" s="31">
        <f t="shared" si="0"/>
        <v>26</v>
      </c>
      <c r="AC6" s="31">
        <f t="shared" si="0"/>
        <v>27</v>
      </c>
    </row>
    <row r="7" spans="1:29" s="41" customFormat="1" ht="24.75" customHeight="1">
      <c r="A7" s="43"/>
      <c r="B7" s="45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67"/>
      <c r="AB7" s="67"/>
      <c r="AC7" s="67"/>
    </row>
  </sheetData>
  <sheetProtection/>
  <mergeCells count="14">
    <mergeCell ref="AA4:AC4"/>
    <mergeCell ref="O4:P4"/>
    <mergeCell ref="G4:H4"/>
    <mergeCell ref="M4:N4"/>
    <mergeCell ref="A1:H1"/>
    <mergeCell ref="A2:Z2"/>
    <mergeCell ref="A4:A6"/>
    <mergeCell ref="B4:B6"/>
    <mergeCell ref="X4:Z4"/>
    <mergeCell ref="I4:J4"/>
    <mergeCell ref="K4:L4"/>
    <mergeCell ref="C4:F4"/>
    <mergeCell ref="V4:W4"/>
    <mergeCell ref="Q4:U4"/>
  </mergeCells>
  <printOptions horizontalCentered="1"/>
  <pageMargins left="0.15748031496063" right="0" top="0.78740157480315" bottom="0.78740157480315" header="0.511811023622047" footer="0.511811023622047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2"/>
  <sheetViews>
    <sheetView zoomScaleSheetLayoutView="115" zoomScalePageLayoutView="115" workbookViewId="0" topLeftCell="A1">
      <selection activeCell="H23" sqref="H23"/>
    </sheetView>
  </sheetViews>
  <sheetFormatPr defaultColWidth="9.140625" defaultRowHeight="12.75"/>
  <cols>
    <col min="1" max="1" width="5.28125" style="1" customWidth="1"/>
    <col min="2" max="2" width="20.57421875" style="17" customWidth="1"/>
    <col min="3" max="3" width="6.140625" style="1" customWidth="1"/>
    <col min="4" max="5" width="5.421875" style="1" customWidth="1"/>
    <col min="6" max="6" width="7.28125" style="1" customWidth="1"/>
    <col min="7" max="7" width="7.140625" style="1" customWidth="1"/>
    <col min="8" max="8" width="6.7109375" style="1" customWidth="1"/>
    <col min="9" max="16" width="7.421875" style="1" customWidth="1"/>
    <col min="17" max="17" width="7.421875" style="0" customWidth="1"/>
    <col min="18" max="18" width="8.00390625" style="0" customWidth="1"/>
    <col min="67" max="16384" width="9.140625" style="1" customWidth="1"/>
  </cols>
  <sheetData>
    <row r="1" spans="1:16" ht="53.25" customHeight="1">
      <c r="A1" s="9"/>
      <c r="B1" s="93" t="s">
        <v>27</v>
      </c>
      <c r="C1" s="93"/>
      <c r="D1" s="93"/>
      <c r="E1" s="93"/>
      <c r="F1" s="93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6.75" customHeight="1">
      <c r="A2" s="9"/>
      <c r="B2" s="22"/>
      <c r="C2" s="22"/>
      <c r="D2" s="22"/>
      <c r="E2" s="22"/>
      <c r="F2" s="2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5.75">
      <c r="A3" s="107" t="s">
        <v>138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6" ht="9" customHeight="1">
      <c r="A4" s="5"/>
      <c r="B4" s="1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8" ht="47.25" customHeight="1">
      <c r="A5" s="123" t="s">
        <v>0</v>
      </c>
      <c r="B5" s="120" t="s">
        <v>1</v>
      </c>
      <c r="C5" s="112" t="s">
        <v>28</v>
      </c>
      <c r="D5" s="112" t="s">
        <v>29</v>
      </c>
      <c r="E5" s="112" t="s">
        <v>30</v>
      </c>
      <c r="F5" s="112" t="s">
        <v>127</v>
      </c>
      <c r="G5" s="112" t="s">
        <v>23</v>
      </c>
      <c r="H5" s="112" t="s">
        <v>24</v>
      </c>
      <c r="I5" s="126" t="s">
        <v>26</v>
      </c>
      <c r="J5" s="126"/>
      <c r="K5" s="126" t="s">
        <v>137</v>
      </c>
      <c r="L5" s="126"/>
      <c r="M5" s="114" t="s">
        <v>58</v>
      </c>
      <c r="N5" s="115"/>
      <c r="O5" s="115"/>
      <c r="P5" s="115"/>
      <c r="Q5" s="115"/>
      <c r="R5" s="116"/>
    </row>
    <row r="6" spans="1:18" ht="63.75" customHeight="1">
      <c r="A6" s="124"/>
      <c r="B6" s="121"/>
      <c r="C6" s="119"/>
      <c r="D6" s="119"/>
      <c r="E6" s="119"/>
      <c r="F6" s="119"/>
      <c r="G6" s="119"/>
      <c r="H6" s="119"/>
      <c r="I6" s="112" t="s">
        <v>25</v>
      </c>
      <c r="J6" s="112" t="s">
        <v>128</v>
      </c>
      <c r="K6" s="112" t="s">
        <v>60</v>
      </c>
      <c r="L6" s="112" t="s">
        <v>59</v>
      </c>
      <c r="M6" s="112" t="s">
        <v>70</v>
      </c>
      <c r="N6" s="117" t="s">
        <v>129</v>
      </c>
      <c r="O6" s="117" t="s">
        <v>130</v>
      </c>
      <c r="P6" s="117" t="s">
        <v>131</v>
      </c>
      <c r="Q6" s="83" t="s">
        <v>132</v>
      </c>
      <c r="R6" s="83"/>
    </row>
    <row r="7" spans="1:18" ht="27" customHeight="1">
      <c r="A7" s="125"/>
      <c r="B7" s="12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8"/>
      <c r="O7" s="118"/>
      <c r="P7" s="118"/>
      <c r="Q7" s="72" t="s">
        <v>133</v>
      </c>
      <c r="R7" s="72" t="s">
        <v>110</v>
      </c>
    </row>
    <row r="8" spans="1:18" ht="12.75">
      <c r="A8" s="29"/>
      <c r="B8" s="20"/>
      <c r="C8" s="19">
        <v>1</v>
      </c>
      <c r="D8" s="19">
        <f>C8+1</f>
        <v>2</v>
      </c>
      <c r="E8" s="19">
        <f aca="true" t="shared" si="0" ref="E8:R8">D8+1</f>
        <v>3</v>
      </c>
      <c r="F8" s="19">
        <f t="shared" si="0"/>
        <v>4</v>
      </c>
      <c r="G8" s="19">
        <f t="shared" si="0"/>
        <v>5</v>
      </c>
      <c r="H8" s="19">
        <f t="shared" si="0"/>
        <v>6</v>
      </c>
      <c r="I8" s="19">
        <f t="shared" si="0"/>
        <v>7</v>
      </c>
      <c r="J8" s="19">
        <f t="shared" si="0"/>
        <v>8</v>
      </c>
      <c r="K8" s="19">
        <f t="shared" si="0"/>
        <v>9</v>
      </c>
      <c r="L8" s="19">
        <f t="shared" si="0"/>
        <v>10</v>
      </c>
      <c r="M8" s="19">
        <f t="shared" si="0"/>
        <v>11</v>
      </c>
      <c r="N8" s="19">
        <f t="shared" si="0"/>
        <v>12</v>
      </c>
      <c r="O8" s="19">
        <v>13</v>
      </c>
      <c r="P8" s="19">
        <f t="shared" si="0"/>
        <v>14</v>
      </c>
      <c r="Q8" s="19">
        <v>15</v>
      </c>
      <c r="R8" s="19">
        <f t="shared" si="0"/>
        <v>16</v>
      </c>
    </row>
    <row r="9" spans="1:66" s="42" customFormat="1" ht="12.75">
      <c r="A9" s="33"/>
      <c r="B9" s="6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67"/>
      <c r="R9" s="6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</row>
    <row r="10" spans="1:18" s="41" customFormat="1" ht="12.75">
      <c r="A10" s="38"/>
      <c r="B10" s="6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67"/>
      <c r="R10" s="67"/>
    </row>
    <row r="11" spans="1:18" s="41" customFormat="1" ht="12.75">
      <c r="A11" s="33"/>
      <c r="B11" s="55"/>
      <c r="C11" s="5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67"/>
      <c r="R11" s="67"/>
    </row>
    <row r="12" spans="1:18" s="41" customFormat="1" ht="12.75">
      <c r="A12" s="38"/>
      <c r="B12" s="5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67"/>
      <c r="R12" s="67"/>
    </row>
  </sheetData>
  <sheetProtection/>
  <mergeCells count="22">
    <mergeCell ref="A5:A7"/>
    <mergeCell ref="C5:C7"/>
    <mergeCell ref="A3:R3"/>
    <mergeCell ref="I5:J5"/>
    <mergeCell ref="K5:L5"/>
    <mergeCell ref="D5:D7"/>
    <mergeCell ref="E5:E7"/>
    <mergeCell ref="F5:F7"/>
    <mergeCell ref="L6:L7"/>
    <mergeCell ref="G5:G7"/>
    <mergeCell ref="B1:F1"/>
    <mergeCell ref="B5:B7"/>
    <mergeCell ref="H5:H7"/>
    <mergeCell ref="I6:I7"/>
    <mergeCell ref="J6:J7"/>
    <mergeCell ref="K6:K7"/>
    <mergeCell ref="M6:M7"/>
    <mergeCell ref="M5:R5"/>
    <mergeCell ref="Q6:R6"/>
    <mergeCell ref="N6:N7"/>
    <mergeCell ref="O6:O7"/>
    <mergeCell ref="P6:P7"/>
  </mergeCells>
  <printOptions horizontalCentered="1"/>
  <pageMargins left="0.39" right="0" top="0.63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</cp:lastModifiedBy>
  <cp:lastPrinted>2015-04-14T04:49:56Z</cp:lastPrinted>
  <dcterms:created xsi:type="dcterms:W3CDTF">2012-06-28T06:48:15Z</dcterms:created>
  <dcterms:modified xsi:type="dcterms:W3CDTF">2015-05-12T03:18:30Z</dcterms:modified>
  <cp:category/>
  <cp:version/>
  <cp:contentType/>
  <cp:contentStatus/>
</cp:coreProperties>
</file>